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315" windowHeight="8490"/>
  </bookViews>
  <sheets>
    <sheet name="Sheet1" sheetId="1" r:id="rId1"/>
    <sheet name="Sheet2" sheetId="2" r:id="rId2"/>
    <sheet name="Sheet3" sheetId="3" r:id="rId3"/>
  </sheets>
  <calcPr calcId="125725" calcOnSave="0"/>
</workbook>
</file>

<file path=xl/calcChain.xml><?xml version="1.0" encoding="utf-8"?>
<calcChain xmlns="http://schemas.openxmlformats.org/spreadsheetml/2006/main">
  <c r="K10" i="1"/>
  <c r="J10"/>
  <c r="L10" s="1"/>
  <c r="K8"/>
  <c r="J8"/>
  <c r="L8" s="1"/>
  <c r="K7"/>
  <c r="J7"/>
  <c r="L7" s="1"/>
  <c r="K6"/>
  <c r="J6"/>
  <c r="L6"/>
  <c r="J5"/>
  <c r="L5" s="1"/>
  <c r="J2"/>
  <c r="K5"/>
  <c r="K4"/>
  <c r="L4" s="1"/>
  <c r="K3"/>
  <c r="L3" s="1"/>
  <c r="K2"/>
  <c r="L2" s="1"/>
</calcChain>
</file>

<file path=xl/sharedStrings.xml><?xml version="1.0" encoding="utf-8"?>
<sst xmlns="http://schemas.openxmlformats.org/spreadsheetml/2006/main" count="51" uniqueCount="31">
  <si>
    <t>関数名</t>
    <rPh sb="0" eb="3">
      <t>カンスウメイ</t>
    </rPh>
    <phoneticPr fontId="1"/>
  </si>
  <si>
    <t>説明</t>
    <rPh sb="0" eb="2">
      <t>セツメイ</t>
    </rPh>
    <phoneticPr fontId="1"/>
  </si>
  <si>
    <t>条件</t>
    <rPh sb="0" eb="2">
      <t>ジョウケン</t>
    </rPh>
    <phoneticPr fontId="1"/>
  </si>
  <si>
    <t>花</t>
    <rPh sb="0" eb="1">
      <t>ハナ</t>
    </rPh>
    <phoneticPr fontId="1"/>
  </si>
  <si>
    <t>木</t>
    <rPh sb="0" eb="1">
      <t>キ</t>
    </rPh>
    <phoneticPr fontId="1"/>
  </si>
  <si>
    <t>水</t>
    <rPh sb="0" eb="1">
      <t>ミズ</t>
    </rPh>
    <phoneticPr fontId="1"/>
  </si>
  <si>
    <t>式と計算結果</t>
    <rPh sb="0" eb="1">
      <t>シキ</t>
    </rPh>
    <rPh sb="2" eb="6">
      <t>ケイサンケッカ</t>
    </rPh>
    <phoneticPr fontId="1"/>
  </si>
  <si>
    <t>COUNT</t>
    <phoneticPr fontId="1"/>
  </si>
  <si>
    <t>入力されているセルを数える</t>
    <rPh sb="0" eb="2">
      <t>ニュウリョク</t>
    </rPh>
    <rPh sb="10" eb="11">
      <t>カゾ</t>
    </rPh>
    <phoneticPr fontId="1"/>
  </si>
  <si>
    <t>数値データのセルを数える</t>
    <rPh sb="0" eb="2">
      <t>スウチ</t>
    </rPh>
    <rPh sb="9" eb="10">
      <t>カゾ</t>
    </rPh>
    <phoneticPr fontId="1"/>
  </si>
  <si>
    <t>空白セルを数える</t>
    <rPh sb="0" eb="2">
      <t>クウハク</t>
    </rPh>
    <rPh sb="5" eb="6">
      <t>カゾ</t>
    </rPh>
    <phoneticPr fontId="1"/>
  </si>
  <si>
    <t>COUNTBLANK</t>
    <phoneticPr fontId="1"/>
  </si>
  <si>
    <t>COUNTIF</t>
    <phoneticPr fontId="1"/>
  </si>
  <si>
    <t>式1</t>
    <rPh sb="0" eb="1">
      <t>シキ</t>
    </rPh>
    <phoneticPr fontId="1"/>
  </si>
  <si>
    <t>式2</t>
    <rPh sb="0" eb="1">
      <t>シキ</t>
    </rPh>
    <phoneticPr fontId="1"/>
  </si>
  <si>
    <t>&gt;5</t>
    <phoneticPr fontId="1"/>
  </si>
  <si>
    <t>COUNTIFS</t>
    <phoneticPr fontId="1"/>
  </si>
  <si>
    <t>条件に一致するセルを数える</t>
    <rPh sb="0" eb="2">
      <t>ジョウケン</t>
    </rPh>
    <rPh sb="3" eb="5">
      <t>イッチ</t>
    </rPh>
    <rPh sb="10" eb="11">
      <t>カゾ</t>
    </rPh>
    <phoneticPr fontId="1"/>
  </si>
  <si>
    <t>5より大きい数字</t>
    <rPh sb="3" eb="4">
      <t>オオ</t>
    </rPh>
    <rPh sb="6" eb="8">
      <t>スウジ</t>
    </rPh>
    <phoneticPr fontId="1"/>
  </si>
  <si>
    <t>「木」と入力されたセル</t>
    <rPh sb="1" eb="2">
      <t>キ</t>
    </rPh>
    <rPh sb="4" eb="6">
      <t>ニュウリョク</t>
    </rPh>
    <phoneticPr fontId="1"/>
  </si>
  <si>
    <t>木木</t>
    <rPh sb="0" eb="1">
      <t>キ</t>
    </rPh>
    <rPh sb="1" eb="2">
      <t>キ</t>
    </rPh>
    <phoneticPr fontId="1"/>
  </si>
  <si>
    <t>「木」が含まれるセル</t>
    <rPh sb="1" eb="2">
      <t>キ</t>
    </rPh>
    <rPh sb="4" eb="5">
      <t>フク</t>
    </rPh>
    <phoneticPr fontId="1"/>
  </si>
  <si>
    <t>複数の条件に該当するセルを数える</t>
    <rPh sb="0" eb="2">
      <t>フクスウ</t>
    </rPh>
    <rPh sb="3" eb="5">
      <t>ジョウケン</t>
    </rPh>
    <rPh sb="6" eb="8">
      <t>ガイトウ</t>
    </rPh>
    <rPh sb="13" eb="14">
      <t>カゾ</t>
    </rPh>
    <phoneticPr fontId="1"/>
  </si>
  <si>
    <t>　2以上5以下のセル</t>
    <rPh sb="2" eb="4">
      <t>イジョウ</t>
    </rPh>
    <rPh sb="5" eb="7">
      <t>イカ</t>
    </rPh>
    <phoneticPr fontId="1"/>
  </si>
  <si>
    <t>文字1</t>
    <rPh sb="0" eb="2">
      <t>モジ</t>
    </rPh>
    <phoneticPr fontId="1"/>
  </si>
  <si>
    <t>文字2</t>
    <rPh sb="0" eb="2">
      <t>モジ</t>
    </rPh>
    <phoneticPr fontId="1"/>
  </si>
  <si>
    <t>文字3</t>
    <rPh sb="0" eb="2">
      <t>モジ</t>
    </rPh>
    <phoneticPr fontId="1"/>
  </si>
  <si>
    <t>数1</t>
    <rPh sb="0" eb="1">
      <t>カズ</t>
    </rPh>
    <phoneticPr fontId="1"/>
  </si>
  <si>
    <t>数2</t>
    <rPh sb="0" eb="1">
      <t>カズ</t>
    </rPh>
    <phoneticPr fontId="1"/>
  </si>
  <si>
    <t>数3</t>
    <rPh sb="0" eb="1">
      <t>カズ</t>
    </rPh>
    <phoneticPr fontId="1"/>
  </si>
  <si>
    <t>COUNTA</t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</si>
</sst>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>
      <selection activeCell="L2" sqref="L2:L10"/>
    </sheetView>
  </sheetViews>
  <sheetFormatPr defaultRowHeight="13.5"/>
  <cols>
    <col min="1" max="1" width="15.5" bestFit="1" customWidth="1"/>
    <col min="2" max="2" width="29.875" bestFit="1" customWidth="1"/>
    <col min="3" max="3" width="5.25" bestFit="1" customWidth="1"/>
    <col min="4" max="11" width="5.625" customWidth="1"/>
    <col min="12" max="12" width="14.625" bestFit="1" customWidth="1"/>
  </cols>
  <sheetData>
    <row r="1" spans="1:12" ht="14.25" thickBot="1">
      <c r="A1" s="14" t="s">
        <v>0</v>
      </c>
      <c r="B1" s="15" t="s">
        <v>1</v>
      </c>
      <c r="C1" s="15" t="s">
        <v>2</v>
      </c>
      <c r="D1" s="15" t="s">
        <v>24</v>
      </c>
      <c r="E1" s="15" t="s">
        <v>25</v>
      </c>
      <c r="F1" s="15" t="s">
        <v>26</v>
      </c>
      <c r="G1" s="15" t="s">
        <v>27</v>
      </c>
      <c r="H1" s="15" t="s">
        <v>28</v>
      </c>
      <c r="I1" s="15" t="s">
        <v>29</v>
      </c>
      <c r="J1" s="15" t="s">
        <v>13</v>
      </c>
      <c r="K1" s="15" t="s">
        <v>14</v>
      </c>
      <c r="L1" s="25" t="s">
        <v>6</v>
      </c>
    </row>
    <row r="2" spans="1:12">
      <c r="A2" s="18" t="s">
        <v>7</v>
      </c>
      <c r="B2" s="11" t="s">
        <v>9</v>
      </c>
      <c r="C2" s="16"/>
      <c r="D2" s="12" t="s">
        <v>3</v>
      </c>
      <c r="E2" s="12" t="s">
        <v>4</v>
      </c>
      <c r="F2" s="12" t="s">
        <v>5</v>
      </c>
      <c r="G2" s="13">
        <v>1</v>
      </c>
      <c r="H2" s="13">
        <v>2</v>
      </c>
      <c r="I2" s="13">
        <v>3</v>
      </c>
      <c r="J2" s="13">
        <f>G2+H2</f>
        <v>3</v>
      </c>
      <c r="K2" s="21">
        <f>H2*I2</f>
        <v>6</v>
      </c>
      <c r="L2" s="26">
        <f>COUNT(D2:K2)</f>
        <v>5</v>
      </c>
    </row>
    <row r="3" spans="1:12">
      <c r="A3" s="19" t="s">
        <v>30</v>
      </c>
      <c r="B3" s="3" t="s">
        <v>8</v>
      </c>
      <c r="C3" s="6"/>
      <c r="D3" s="5" t="s">
        <v>3</v>
      </c>
      <c r="E3" s="5" t="s">
        <v>4</v>
      </c>
      <c r="F3" s="4"/>
      <c r="G3" s="5">
        <v>1</v>
      </c>
      <c r="H3" s="4"/>
      <c r="I3" s="5">
        <v>3</v>
      </c>
      <c r="J3" s="4"/>
      <c r="K3" s="22">
        <f t="shared" ref="K3:K5" si="0">H3*I3</f>
        <v>0</v>
      </c>
      <c r="L3" s="27">
        <f>COUNTA(D3:K3)</f>
        <v>5</v>
      </c>
    </row>
    <row r="4" spans="1:12">
      <c r="A4" s="19" t="s">
        <v>11</v>
      </c>
      <c r="B4" s="3" t="s">
        <v>10</v>
      </c>
      <c r="C4" s="6"/>
      <c r="D4" s="4" t="s">
        <v>3</v>
      </c>
      <c r="E4" s="4" t="s">
        <v>4</v>
      </c>
      <c r="F4" s="5"/>
      <c r="G4" s="4">
        <v>1</v>
      </c>
      <c r="H4" s="4">
        <v>2</v>
      </c>
      <c r="I4" s="4">
        <v>3</v>
      </c>
      <c r="J4" s="5"/>
      <c r="K4" s="23">
        <f t="shared" si="0"/>
        <v>6</v>
      </c>
      <c r="L4" s="27">
        <f>COUNTBLANK(D4:K4)</f>
        <v>2</v>
      </c>
    </row>
    <row r="5" spans="1:12">
      <c r="A5" s="19" t="s">
        <v>12</v>
      </c>
      <c r="B5" s="3" t="s">
        <v>17</v>
      </c>
      <c r="C5" s="6">
        <v>3</v>
      </c>
      <c r="D5" s="4" t="s">
        <v>3</v>
      </c>
      <c r="E5" s="4" t="s">
        <v>4</v>
      </c>
      <c r="F5" s="4" t="s">
        <v>5</v>
      </c>
      <c r="G5" s="4">
        <v>1</v>
      </c>
      <c r="H5" s="4">
        <v>2</v>
      </c>
      <c r="I5" s="5">
        <v>3</v>
      </c>
      <c r="J5" s="5">
        <f t="shared" ref="J5" si="1">G5+H5</f>
        <v>3</v>
      </c>
      <c r="K5" s="23">
        <f t="shared" si="0"/>
        <v>6</v>
      </c>
      <c r="L5" s="27">
        <f>COUNTIF(D5:K5,C5)</f>
        <v>2</v>
      </c>
    </row>
    <row r="6" spans="1:12">
      <c r="A6" s="19"/>
      <c r="B6" s="7" t="s">
        <v>18</v>
      </c>
      <c r="C6" s="6" t="s">
        <v>15</v>
      </c>
      <c r="D6" s="4" t="s">
        <v>3</v>
      </c>
      <c r="E6" s="4" t="s">
        <v>4</v>
      </c>
      <c r="F6" s="4" t="s">
        <v>5</v>
      </c>
      <c r="G6" s="4">
        <v>1</v>
      </c>
      <c r="H6" s="4">
        <v>2</v>
      </c>
      <c r="I6" s="4">
        <v>3</v>
      </c>
      <c r="J6" s="4">
        <f t="shared" ref="J6" si="2">G6+H6</f>
        <v>3</v>
      </c>
      <c r="K6" s="22">
        <f t="shared" ref="K6" si="3">H6*I6</f>
        <v>6</v>
      </c>
      <c r="L6" s="27">
        <f>COUNTIF(D6:K6,C6)</f>
        <v>1</v>
      </c>
    </row>
    <row r="7" spans="1:12">
      <c r="A7" s="19"/>
      <c r="B7" s="7" t="s">
        <v>19</v>
      </c>
      <c r="C7" s="6" t="s">
        <v>4</v>
      </c>
      <c r="D7" s="4" t="s">
        <v>3</v>
      </c>
      <c r="E7" s="5" t="s">
        <v>4</v>
      </c>
      <c r="F7" s="4" t="s">
        <v>5</v>
      </c>
      <c r="G7" s="4">
        <v>1</v>
      </c>
      <c r="H7" s="4">
        <v>2</v>
      </c>
      <c r="I7" s="4">
        <v>3</v>
      </c>
      <c r="J7" s="4">
        <f t="shared" ref="J7" si="4">G7+H7</f>
        <v>3</v>
      </c>
      <c r="K7" s="23">
        <f t="shared" ref="K7" si="5">H7*I7</f>
        <v>6</v>
      </c>
      <c r="L7" s="27">
        <f>COUNTIF(D7:K7,"木")</f>
        <v>1</v>
      </c>
    </row>
    <row r="8" spans="1:12">
      <c r="A8" s="19"/>
      <c r="B8" s="7" t="s">
        <v>21</v>
      </c>
      <c r="C8" s="6" t="s">
        <v>4</v>
      </c>
      <c r="D8" s="5" t="s">
        <v>20</v>
      </c>
      <c r="E8" s="5" t="s">
        <v>4</v>
      </c>
      <c r="F8" s="4" t="s">
        <v>5</v>
      </c>
      <c r="G8" s="4">
        <v>1</v>
      </c>
      <c r="H8" s="4">
        <v>2</v>
      </c>
      <c r="I8" s="4">
        <v>3</v>
      </c>
      <c r="J8" s="4">
        <f t="shared" ref="J8" si="6">G8+H8</f>
        <v>3</v>
      </c>
      <c r="K8" s="23">
        <f t="shared" ref="K8" si="7">H8*I8</f>
        <v>6</v>
      </c>
      <c r="L8" s="27">
        <f>COUNTIF(D8:K8,"*木*")</f>
        <v>2</v>
      </c>
    </row>
    <row r="9" spans="1:12">
      <c r="A9" s="19" t="s">
        <v>16</v>
      </c>
      <c r="B9" s="3" t="s">
        <v>22</v>
      </c>
      <c r="C9" s="6"/>
      <c r="D9" s="4"/>
      <c r="E9" s="4"/>
      <c r="F9" s="4"/>
      <c r="G9" s="4"/>
      <c r="H9" s="4"/>
      <c r="I9" s="4"/>
      <c r="J9" s="4"/>
      <c r="K9" s="23"/>
      <c r="L9" s="27"/>
    </row>
    <row r="10" spans="1:12" ht="14.25" thickBot="1">
      <c r="A10" s="20"/>
      <c r="B10" s="8" t="s">
        <v>23</v>
      </c>
      <c r="C10" s="17"/>
      <c r="D10" s="9" t="s">
        <v>20</v>
      </c>
      <c r="E10" s="9" t="s">
        <v>4</v>
      </c>
      <c r="F10" s="9" t="s">
        <v>5</v>
      </c>
      <c r="G10" s="9">
        <v>1</v>
      </c>
      <c r="H10" s="10">
        <v>2</v>
      </c>
      <c r="I10" s="10">
        <v>3</v>
      </c>
      <c r="J10" s="10">
        <f t="shared" ref="J10" si="8">G10+H10</f>
        <v>3</v>
      </c>
      <c r="K10" s="24">
        <f t="shared" ref="K10" si="9">H10*I10</f>
        <v>6</v>
      </c>
      <c r="L10" s="28">
        <f>COUNTIFS(D10:K10,"&gt;=2",D10:K10,"&lt;=5")</f>
        <v>3</v>
      </c>
    </row>
    <row r="11" spans="1:12">
      <c r="G11" s="2"/>
      <c r="H11" s="2"/>
      <c r="I11" s="2"/>
      <c r="K11" s="2"/>
      <c r="L11" s="1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jimuya</dc:creator>
  <cp:lastModifiedBy>takizawa</cp:lastModifiedBy>
  <dcterms:created xsi:type="dcterms:W3CDTF">2015-01-18T19:42:58Z</dcterms:created>
  <dcterms:modified xsi:type="dcterms:W3CDTF">2015-01-18T20:42:07Z</dcterms:modified>
</cp:coreProperties>
</file>